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般债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<sst xmlns="http://schemas.openxmlformats.org/spreadsheetml/2006/main" count="67" uniqueCount="43">
  <si>
    <t>表1</t>
  </si>
  <si>
    <t>2022年--2023年末深圳市福田区发行的新增地方政府一般债券情况表</t>
  </si>
  <si>
    <t>单位：亿元</t>
  </si>
  <si>
    <t>序号</t>
  </si>
  <si>
    <t>填报主体</t>
  </si>
  <si>
    <t>项目名称</t>
  </si>
  <si>
    <t>截至2023年底支出情况</t>
  </si>
  <si>
    <t>债券基本信息</t>
  </si>
  <si>
    <t>债券项目总投资</t>
  </si>
  <si>
    <t>债券项目已实现投资</t>
  </si>
  <si>
    <t>备注</t>
  </si>
  <si>
    <t>区财政部门</t>
  </si>
  <si>
    <t>支出功能分类</t>
  </si>
  <si>
    <t>债券资金已支出金额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</si>
  <si>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</si>
  <si>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</si>
  <si>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</si>
  <si>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</si>
  <si>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</si>
  <si>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</si>
  <si>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债券期限（年）</t>
  </si>
  <si>
    <t>其中：债券资金安排</t>
  </si>
  <si>
    <r>
      <rPr>
        <sz val="11"/>
        <rFont val="宋体"/>
        <charset val="134"/>
        <scheme val="minor"/>
      </rPr>
      <t>此行为填报说明，</t>
    </r>
    <r>
      <rPr>
        <b/>
        <sz val="11"/>
        <color rgb="FFFF0000"/>
        <rFont val="宋体"/>
        <charset val="134"/>
        <scheme val="minor"/>
      </rPr>
      <t>删掉此行再公开</t>
    </r>
  </si>
  <si>
    <r>
      <rPr>
        <sz val="11"/>
        <rFont val="宋体"/>
        <charset val="134"/>
        <scheme val="minor"/>
      </rPr>
      <t>各区将</t>
    </r>
    <r>
      <rPr>
        <b/>
        <sz val="11"/>
        <color rgb="FFFF0000"/>
        <rFont val="宋体"/>
        <charset val="134"/>
        <scheme val="minor"/>
      </rPr>
      <t>标题红字部分</t>
    </r>
    <r>
      <rPr>
        <sz val="11"/>
        <rFont val="宋体"/>
        <charset val="134"/>
        <scheme val="minor"/>
      </rPr>
      <t>改为本区</t>
    </r>
  </si>
  <si>
    <r>
      <rPr>
        <sz val="11"/>
        <rFont val="宋体"/>
        <charset val="134"/>
        <scheme val="minor"/>
      </rPr>
      <t>1.梳理时1行可以拆开多行填报，公开时1只债券1行。
2.</t>
    </r>
    <r>
      <rPr>
        <b/>
        <sz val="11"/>
        <color rgb="FFFF0000"/>
        <rFont val="宋体"/>
        <charset val="134"/>
        <scheme val="minor"/>
      </rPr>
      <t>灰色几列非公开</t>
    </r>
    <r>
      <rPr>
        <sz val="11"/>
        <rFont val="宋体"/>
        <charset val="134"/>
        <scheme val="minor"/>
      </rPr>
      <t>，用于梳理情况。</t>
    </r>
  </si>
  <si>
    <r>
      <rPr>
        <sz val="11"/>
        <rFont val="宋体"/>
        <charset val="134"/>
        <scheme val="minor"/>
      </rPr>
      <t>从</t>
    </r>
    <r>
      <rPr>
        <b/>
        <sz val="11"/>
        <color rgb="FFFF0000"/>
        <rFont val="宋体"/>
        <charset val="134"/>
        <scheme val="minor"/>
      </rPr>
      <t>下拉选项</t>
    </r>
    <r>
      <rPr>
        <sz val="11"/>
        <rFont val="宋体"/>
        <charset val="134"/>
        <scheme val="minor"/>
      </rPr>
      <t>中选择，请勿另填其他内容（详见表5）</t>
    </r>
  </si>
  <si>
    <t>支出数将汇总到表3资金收支情况表后公开</t>
  </si>
  <si>
    <t>公开时以债券为维度，一只债券合并为一行。</t>
  </si>
  <si>
    <t>此表填截至2023年底的情况，金额单位均为亿元</t>
  </si>
  <si>
    <t>最小公开原则，仅填必须公开的信息</t>
  </si>
  <si>
    <t>福田区</t>
  </si>
  <si>
    <t>皇岗中学拆建教学综合楼项目</t>
  </si>
  <si>
    <t>2022年深圳市政府一般债券（二期）</t>
  </si>
  <si>
    <t>一般债券</t>
  </si>
  <si>
    <t>红岭教育集团（高中部）改扩建工程</t>
  </si>
  <si>
    <t>福田区福龙学校（莲塘尾学校）建设工程项目</t>
  </si>
  <si>
    <t>绿洲小学改扩建工程</t>
  </si>
  <si>
    <t>笔架山中学建设工程</t>
  </si>
  <si>
    <t>2023年深圳市离岸人民币地方政府债券（2年期）</t>
  </si>
  <si>
    <t>HK0000946886</t>
  </si>
  <si>
    <t>梅山中学扩建综合楼项目</t>
  </si>
  <si>
    <t>福田区教育科学研究院附属中学改扩建工程</t>
  </si>
  <si>
    <t>竹香学校建设工程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</si>
</sst>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00"/>
    <numFmt numFmtId="178" formatCode="yyyy/mm/dd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5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"/>
      <scheme val="min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177" fontId="1" fillId="2" borderId="1" xfId="0" applyNumberFormat="1" applyFont="1" applyFill="1" applyBorder="1" applyAlignment="1">
      <alignment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0" fontId="2" fillId="0" borderId="1" xfId="11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468;&#20214;1&#65306;2022-2023&#24180;&#21457;&#34892;&#30340;&#23384;&#32493;&#26399;&#26032;&#22686;&#20538;&#21048;&#24773;&#20917;&#34920;&#65288;&#25130;&#33267;2023&#24180;12&#26376;&#2641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1 一般债券情况表"/>
      <sheetName val="表2 专项债券情况表"/>
      <sheetName val="表3 一般债券资金收支情况表"/>
      <sheetName val="表4 专项债券资金收支情况表"/>
      <sheetName val="表5.表格下拉内容【勿动勿删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pane ySplit="6" topLeftCell="A7" activePane="bottomLeft" state="frozenSplit"/>
      <selection/>
      <selection pane="bottomLeft" activeCell="R10" sqref="R10"/>
    </sheetView>
  </sheetViews>
  <sheetFormatPr defaultColWidth="9" defaultRowHeight="13.5"/>
  <cols>
    <col min="3" max="3" width="13" customWidth="1"/>
    <col min="10" max="10" width="14" customWidth="1"/>
    <col min="13" max="14" width="11" customWidth="1"/>
    <col min="15" max="15" width="11.625" customWidth="1"/>
    <col min="16" max="16" width="14" customWidth="1"/>
  </cols>
  <sheetData>
    <row r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9.5" spans="1:17">
      <c r="A2" s="3"/>
      <c r="B2" s="3"/>
      <c r="C2" s="3"/>
      <c r="D2" s="3"/>
      <c r="E2" s="3"/>
      <c r="F2" s="4" t="s">
        <v>1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>
      <c r="A3" s="3"/>
      <c r="B3" s="3"/>
      <c r="C3" s="3"/>
      <c r="D3" s="3"/>
      <c r="E3" s="3"/>
      <c r="F3" s="1"/>
      <c r="G3" s="1"/>
      <c r="H3" s="1"/>
      <c r="I3" s="1"/>
      <c r="J3" s="1"/>
      <c r="K3" s="1"/>
      <c r="L3" s="1"/>
      <c r="M3" s="2"/>
      <c r="N3" s="1"/>
      <c r="O3" s="19" t="s">
        <v>2</v>
      </c>
      <c r="P3" s="19"/>
      <c r="Q3" s="19"/>
    </row>
    <row r="4" spans="1:17">
      <c r="A4" s="5" t="s">
        <v>3</v>
      </c>
      <c r="B4" s="6" t="s">
        <v>4</v>
      </c>
      <c r="C4" s="6" t="s">
        <v>5</v>
      </c>
      <c r="D4" s="7" t="s">
        <v>6</v>
      </c>
      <c r="E4" s="8"/>
      <c r="F4" s="9" t="s">
        <v>7</v>
      </c>
      <c r="G4" s="10"/>
      <c r="H4" s="10"/>
      <c r="I4" s="10"/>
      <c r="J4" s="10"/>
      <c r="K4" s="10"/>
      <c r="L4" s="20"/>
      <c r="M4" s="12" t="s">
        <v>8</v>
      </c>
      <c r="N4" s="12"/>
      <c r="O4" s="12" t="s">
        <v>9</v>
      </c>
      <c r="P4" s="12"/>
      <c r="Q4" s="12" t="s">
        <v>10</v>
      </c>
    </row>
    <row r="5" ht="40.5" spans="1:17">
      <c r="A5" s="5"/>
      <c r="B5" s="6" t="s">
        <v>11</v>
      </c>
      <c r="C5" s="6"/>
      <c r="D5" s="11" t="s">
        <v>12</v>
      </c>
      <c r="E5" s="11" t="s">
        <v>13</v>
      </c>
      <c r="F5" s="12" t="s">
        <v>14</v>
      </c>
      <c r="G5" s="12" t="s">
        <v>15</v>
      </c>
      <c r="H5" s="12" t="s">
        <v>16</v>
      </c>
      <c r="I5" s="12" t="s">
        <v>17</v>
      </c>
      <c r="J5" s="12" t="s">
        <v>18</v>
      </c>
      <c r="K5" s="12" t="s">
        <v>19</v>
      </c>
      <c r="L5" s="12" t="s">
        <v>20</v>
      </c>
      <c r="M5" s="12"/>
      <c r="N5" s="12" t="s">
        <v>21</v>
      </c>
      <c r="O5" s="12"/>
      <c r="P5" s="12" t="s">
        <v>21</v>
      </c>
      <c r="Q5" s="12"/>
    </row>
    <row r="6" ht="108" customHeight="1" spans="1:17">
      <c r="A6" s="13" t="s">
        <v>22</v>
      </c>
      <c r="B6" s="14" t="s">
        <v>23</v>
      </c>
      <c r="C6" s="14" t="s">
        <v>24</v>
      </c>
      <c r="D6" s="15" t="s">
        <v>25</v>
      </c>
      <c r="E6" s="15" t="s">
        <v>26</v>
      </c>
      <c r="F6" s="13" t="s">
        <v>27</v>
      </c>
      <c r="G6" s="13"/>
      <c r="H6" s="13"/>
      <c r="I6" s="21"/>
      <c r="J6" s="13"/>
      <c r="K6" s="13"/>
      <c r="L6" s="13"/>
      <c r="M6" s="22" t="s">
        <v>28</v>
      </c>
      <c r="N6" s="23"/>
      <c r="O6" s="23"/>
      <c r="P6" s="23"/>
      <c r="Q6" s="26" t="s">
        <v>29</v>
      </c>
    </row>
    <row r="7" ht="54" spans="1:17">
      <c r="A7" s="16">
        <v>4</v>
      </c>
      <c r="B7" s="16" t="s">
        <v>30</v>
      </c>
      <c r="C7" s="17" t="s">
        <v>31</v>
      </c>
      <c r="D7" s="17"/>
      <c r="E7" s="16">
        <v>0.4</v>
      </c>
      <c r="F7" s="18" t="s">
        <v>32</v>
      </c>
      <c r="G7" s="18">
        <v>2271443</v>
      </c>
      <c r="H7" s="18" t="s">
        <v>33</v>
      </c>
      <c r="I7" s="18">
        <v>0.4</v>
      </c>
      <c r="J7" s="24">
        <v>44740</v>
      </c>
      <c r="K7" s="25">
        <v>0.0249</v>
      </c>
      <c r="L7" s="18">
        <v>3</v>
      </c>
      <c r="M7" s="18">
        <v>6.8543</v>
      </c>
      <c r="N7" s="18">
        <v>0.4</v>
      </c>
      <c r="O7" s="18">
        <v>5.18701919</v>
      </c>
      <c r="P7" s="18">
        <f>N7</f>
        <v>0.4</v>
      </c>
      <c r="Q7" s="18"/>
    </row>
    <row r="8" ht="54" spans="1:17">
      <c r="A8" s="16">
        <v>5</v>
      </c>
      <c r="B8" s="16" t="s">
        <v>30</v>
      </c>
      <c r="C8" s="17" t="s">
        <v>34</v>
      </c>
      <c r="D8" s="17"/>
      <c r="E8" s="16">
        <v>0.5</v>
      </c>
      <c r="F8" s="18" t="s">
        <v>32</v>
      </c>
      <c r="G8" s="18">
        <v>2271443</v>
      </c>
      <c r="H8" s="18" t="s">
        <v>33</v>
      </c>
      <c r="I8" s="18">
        <v>0.5</v>
      </c>
      <c r="J8" s="24">
        <v>44740</v>
      </c>
      <c r="K8" s="25">
        <v>0.0249</v>
      </c>
      <c r="L8" s="18">
        <v>3</v>
      </c>
      <c r="M8" s="18">
        <v>4.9207</v>
      </c>
      <c r="N8" s="18">
        <v>0.5</v>
      </c>
      <c r="O8" s="18">
        <v>3.333658685</v>
      </c>
      <c r="P8" s="18">
        <f>N8</f>
        <v>0.5</v>
      </c>
      <c r="Q8" s="18"/>
    </row>
    <row r="9" ht="54" spans="1:17">
      <c r="A9" s="16">
        <v>6</v>
      </c>
      <c r="B9" s="16" t="s">
        <v>30</v>
      </c>
      <c r="C9" s="17" t="s">
        <v>35</v>
      </c>
      <c r="D9" s="17"/>
      <c r="E9" s="16">
        <v>0.7</v>
      </c>
      <c r="F9" s="18" t="s">
        <v>32</v>
      </c>
      <c r="G9" s="18">
        <v>2271443</v>
      </c>
      <c r="H9" s="18" t="s">
        <v>33</v>
      </c>
      <c r="I9" s="18">
        <v>0.7</v>
      </c>
      <c r="J9" s="24">
        <v>44740</v>
      </c>
      <c r="K9" s="25">
        <v>0.0249</v>
      </c>
      <c r="L9" s="18">
        <v>3</v>
      </c>
      <c r="M9" s="18">
        <v>4.9959</v>
      </c>
      <c r="N9" s="18">
        <v>0.7</v>
      </c>
      <c r="O9" s="18">
        <v>3.58305442</v>
      </c>
      <c r="P9" s="18">
        <f>N9</f>
        <v>0.7</v>
      </c>
      <c r="Q9" s="18"/>
    </row>
    <row r="10" ht="54" spans="1:17">
      <c r="A10" s="16">
        <v>7</v>
      </c>
      <c r="B10" s="16" t="s">
        <v>30</v>
      </c>
      <c r="C10" s="17" t="s">
        <v>36</v>
      </c>
      <c r="D10" s="17"/>
      <c r="E10" s="16">
        <v>0.4</v>
      </c>
      <c r="F10" s="18" t="s">
        <v>32</v>
      </c>
      <c r="G10" s="18">
        <v>2271443</v>
      </c>
      <c r="H10" s="18" t="s">
        <v>33</v>
      </c>
      <c r="I10" s="18">
        <v>0.4</v>
      </c>
      <c r="J10" s="24">
        <v>44740</v>
      </c>
      <c r="K10" s="25">
        <v>0.0249</v>
      </c>
      <c r="L10" s="18">
        <v>3</v>
      </c>
      <c r="M10" s="18">
        <v>3.136</v>
      </c>
      <c r="N10" s="18">
        <v>0.4</v>
      </c>
      <c r="O10" s="18">
        <v>1.89362541</v>
      </c>
      <c r="P10" s="18">
        <f>N10</f>
        <v>0.4</v>
      </c>
      <c r="Q10" s="18"/>
    </row>
    <row r="11" ht="81" spans="1:17">
      <c r="A11" s="16">
        <v>11</v>
      </c>
      <c r="B11" s="16" t="s">
        <v>30</v>
      </c>
      <c r="C11" s="17" t="s">
        <v>37</v>
      </c>
      <c r="D11" s="17"/>
      <c r="E11" s="16">
        <v>0.2</v>
      </c>
      <c r="F11" s="18" t="s">
        <v>38</v>
      </c>
      <c r="G11" s="18" t="s">
        <v>39</v>
      </c>
      <c r="H11" s="18" t="s">
        <v>33</v>
      </c>
      <c r="I11" s="18">
        <v>0.2</v>
      </c>
      <c r="J11" s="24">
        <v>45174</v>
      </c>
      <c r="K11" s="25">
        <v>0.024</v>
      </c>
      <c r="L11" s="18">
        <v>2</v>
      </c>
      <c r="M11" s="18">
        <v>3.866</v>
      </c>
      <c r="N11" s="18">
        <v>0.2</v>
      </c>
      <c r="O11" s="18">
        <v>1.0863</v>
      </c>
      <c r="P11" s="18">
        <f>N11</f>
        <v>0.2</v>
      </c>
      <c r="Q11" s="18"/>
    </row>
    <row r="12" ht="81" spans="1:17">
      <c r="A12" s="16">
        <v>12</v>
      </c>
      <c r="B12" s="16" t="s">
        <v>30</v>
      </c>
      <c r="C12" s="17" t="s">
        <v>40</v>
      </c>
      <c r="D12" s="17"/>
      <c r="E12" s="16">
        <v>0.52</v>
      </c>
      <c r="F12" s="18" t="s">
        <v>38</v>
      </c>
      <c r="G12" s="18" t="s">
        <v>39</v>
      </c>
      <c r="H12" s="18" t="s">
        <v>33</v>
      </c>
      <c r="I12" s="18">
        <v>0.52</v>
      </c>
      <c r="J12" s="24">
        <v>45174</v>
      </c>
      <c r="K12" s="25">
        <v>0.024</v>
      </c>
      <c r="L12" s="18">
        <v>2</v>
      </c>
      <c r="M12" s="18">
        <v>3.4669</v>
      </c>
      <c r="N12" s="18">
        <v>0.52</v>
      </c>
      <c r="O12" s="18">
        <v>1.0498003196</v>
      </c>
      <c r="P12" s="18">
        <f>N12</f>
        <v>0.52</v>
      </c>
      <c r="Q12" s="18"/>
    </row>
    <row r="13" ht="81" spans="1:17">
      <c r="A13" s="16">
        <v>13</v>
      </c>
      <c r="B13" s="16" t="s">
        <v>30</v>
      </c>
      <c r="C13" s="17" t="s">
        <v>41</v>
      </c>
      <c r="D13" s="17"/>
      <c r="E13" s="16">
        <v>0.2</v>
      </c>
      <c r="F13" s="18" t="s">
        <v>38</v>
      </c>
      <c r="G13" s="18" t="s">
        <v>39</v>
      </c>
      <c r="H13" s="18" t="s">
        <v>33</v>
      </c>
      <c r="I13" s="18">
        <v>0.2</v>
      </c>
      <c r="J13" s="24">
        <v>45174</v>
      </c>
      <c r="K13" s="25">
        <v>0.024</v>
      </c>
      <c r="L13" s="18">
        <v>2</v>
      </c>
      <c r="M13" s="18">
        <v>3.146</v>
      </c>
      <c r="N13" s="18">
        <v>0.2</v>
      </c>
      <c r="O13" s="18">
        <v>1.5218101</v>
      </c>
      <c r="P13" s="18">
        <f>N13</f>
        <v>0.2</v>
      </c>
      <c r="Q13" s="18"/>
    </row>
    <row r="14" ht="81" spans="1:17">
      <c r="A14" s="16">
        <v>14</v>
      </c>
      <c r="B14" s="16" t="s">
        <v>30</v>
      </c>
      <c r="C14" s="17" t="s">
        <v>42</v>
      </c>
      <c r="D14" s="17"/>
      <c r="E14" s="16">
        <v>0.08</v>
      </c>
      <c r="F14" s="18" t="s">
        <v>38</v>
      </c>
      <c r="G14" s="18" t="s">
        <v>39</v>
      </c>
      <c r="H14" s="18" t="s">
        <v>33</v>
      </c>
      <c r="I14" s="18">
        <v>0.08</v>
      </c>
      <c r="J14" s="24">
        <v>45174</v>
      </c>
      <c r="K14" s="25">
        <v>0.024</v>
      </c>
      <c r="L14" s="18">
        <v>2</v>
      </c>
      <c r="M14" s="18">
        <v>2.5982</v>
      </c>
      <c r="N14" s="18">
        <v>0.08</v>
      </c>
      <c r="O14" s="18">
        <v>0.9589534082</v>
      </c>
      <c r="P14" s="18">
        <f>N14</f>
        <v>0.08</v>
      </c>
      <c r="Q14" s="18"/>
    </row>
  </sheetData>
  <mergeCells count="9">
    <mergeCell ref="F2:Q2"/>
    <mergeCell ref="O3:Q3"/>
    <mergeCell ref="D4:E4"/>
    <mergeCell ref="F4:L4"/>
    <mergeCell ref="M4:N4"/>
    <mergeCell ref="O4:P4"/>
    <mergeCell ref="A4:A5"/>
    <mergeCell ref="C4:C5"/>
    <mergeCell ref="Q4:Q5"/>
  </mergeCells>
  <dataValidations count="1">
    <dataValidation type="list" allowBlank="1" showInputMessage="1" showErrorMessage="1" sqref="D7:D10 D11:D14">
      <formula1>[1]表5.表格下拉内容【勿动勿删】!#REF!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刘李青</dc:creator>
  <cp:lastModifiedBy>王雨</cp:lastModifiedBy>
  <dcterms:created xsi:type="dcterms:W3CDTF">2024-06-07T00:13:00Z</dcterms:created>
  <dcterms:modified xsi:type="dcterms:W3CDTF">2024-06-12T02:29:01Z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42B6590E7F31CA94CBF168662CCA9433</vt:lpwstr>
  </property>
  <property fmtid="{D5CDD505-2E9C-101B-9397-08002B2CF9AE}" pid="3" name="KSOProductBuildVer">
    <vt:lpwstr>2052-11.8.2.11718</vt:lpwstr>
  </property>
</Properties>
</file>