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 concurrentCalc="0"/>
</workbook>
</file>

<file path=xl/calcChain.xml><?xml version="1.0" encoding="utf-8"?>
<calcChain xmlns="http://schemas.openxmlformats.org/spreadsheetml/2006/main">
  <c r="J3" i="1" l="1"/>
  <c r="J6" i="1"/>
  <c r="J8" i="1"/>
  <c r="J4" i="1"/>
  <c r="J5" i="1"/>
  <c r="J7" i="1"/>
  <c r="J11" i="1"/>
  <c r="J12" i="1"/>
  <c r="J10" i="1"/>
  <c r="J13" i="1"/>
  <c r="J14" i="1"/>
  <c r="J15" i="1"/>
  <c r="J16" i="1"/>
  <c r="J18" i="1"/>
  <c r="J17" i="1"/>
  <c r="J19" i="1"/>
  <c r="J21" i="1"/>
  <c r="J22" i="1"/>
  <c r="J23" i="1"/>
  <c r="J24" i="1"/>
  <c r="J9" i="1"/>
</calcChain>
</file>

<file path=xl/sharedStrings.xml><?xml version="1.0" encoding="utf-8"?>
<sst xmlns="http://schemas.openxmlformats.org/spreadsheetml/2006/main" count="143" uniqueCount="83">
  <si>
    <t>报考岗位</t>
  </si>
  <si>
    <t>岗位编号</t>
  </si>
  <si>
    <t>专业</t>
  </si>
  <si>
    <t>考生姓名</t>
  </si>
  <si>
    <t>身份证号</t>
  </si>
  <si>
    <t>性别</t>
  </si>
  <si>
    <t>FTA22051801</t>
  </si>
  <si>
    <t>内勤辅助岗</t>
  </si>
  <si>
    <t>计算机类</t>
  </si>
  <si>
    <t>女</t>
  </si>
  <si>
    <t>黄娜</t>
  </si>
  <si>
    <t>陈迅</t>
  </si>
  <si>
    <t>男</t>
  </si>
  <si>
    <t>张志勇</t>
  </si>
  <si>
    <t>苏扬</t>
  </si>
  <si>
    <t>李文灿</t>
  </si>
  <si>
    <t>廖悦龄</t>
  </si>
  <si>
    <t>陈水梅</t>
  </si>
  <si>
    <t>FTA22051802</t>
  </si>
  <si>
    <t>中国语言文学类</t>
  </si>
  <si>
    <t>颜翠玉</t>
  </si>
  <si>
    <t>孟芳</t>
  </si>
  <si>
    <t>蔡影影</t>
  </si>
  <si>
    <t>陈婷婷</t>
  </si>
  <si>
    <t>FTA22051803</t>
  </si>
  <si>
    <t>通信工程、电子科学与技术</t>
  </si>
  <si>
    <t>陈啟锐</t>
  </si>
  <si>
    <t>宁光旭</t>
  </si>
  <si>
    <t>尹雨阳</t>
  </si>
  <si>
    <t>FTA22051804</t>
  </si>
  <si>
    <t>英语</t>
  </si>
  <si>
    <t>黄美萍</t>
  </si>
  <si>
    <t>黄雪晓</t>
  </si>
  <si>
    <t>FTA22051805</t>
  </si>
  <si>
    <t>不限</t>
  </si>
  <si>
    <t>梁祯真</t>
  </si>
  <si>
    <t>洪玮</t>
  </si>
  <si>
    <t>FTA22051806</t>
  </si>
  <si>
    <t>法医学类、基础医学类、临床医学类、医学技术类</t>
  </si>
  <si>
    <t>张若琪</t>
  </si>
  <si>
    <t>FTA22051807</t>
  </si>
  <si>
    <t>会计学</t>
  </si>
  <si>
    <t>黄怡</t>
  </si>
  <si>
    <t>FTA22051808</t>
  </si>
  <si>
    <t>统计学类</t>
  </si>
  <si>
    <t>黄晓丹</t>
  </si>
  <si>
    <t>FTA22051809</t>
  </si>
  <si>
    <t>数学类</t>
  </si>
  <si>
    <t>孙玉叶</t>
  </si>
  <si>
    <t>福田公安分局2022年5月份公开选用劳务派遣人员成绩统计表</t>
    <phoneticPr fontId="2" type="noConversion"/>
  </si>
  <si>
    <t>排名</t>
    <phoneticPr fontId="2" type="noConversion"/>
  </si>
  <si>
    <t>线上测评成绩</t>
    <phoneticPr fontId="2" type="noConversion"/>
  </si>
  <si>
    <t>总成绩</t>
    <phoneticPr fontId="2" type="noConversion"/>
  </si>
  <si>
    <t>拟选用人数</t>
    <phoneticPr fontId="2" type="noConversion"/>
  </si>
  <si>
    <t>备注</t>
    <phoneticPr fontId="2" type="noConversion"/>
  </si>
  <si>
    <t>考试总成绩相同的，按线上测评成绩就高确定</t>
    <phoneticPr fontId="2" type="noConversion"/>
  </si>
  <si>
    <t>是否入围体检</t>
    <phoneticPr fontId="2" type="noConversion"/>
  </si>
  <si>
    <t>考试总成绩相同的，按线上测评成绩就高确定</t>
    <phoneticPr fontId="2" type="noConversion"/>
  </si>
  <si>
    <t>是</t>
  </si>
  <si>
    <t>面试考核成绩</t>
    <phoneticPr fontId="2" type="noConversion"/>
  </si>
  <si>
    <t>是</t>
    <phoneticPr fontId="2" type="noConversion"/>
  </si>
  <si>
    <r>
      <t>445221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5934</t>
    </r>
    <phoneticPr fontId="2" type="noConversion"/>
  </si>
  <si>
    <r>
      <t>441522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2116</t>
    </r>
    <phoneticPr fontId="2" type="noConversion"/>
  </si>
  <si>
    <r>
      <t>445121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6621</t>
    </r>
    <phoneticPr fontId="2" type="noConversion"/>
  </si>
  <si>
    <r>
      <t>441322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3034</t>
    </r>
    <phoneticPr fontId="2" type="noConversion"/>
  </si>
  <si>
    <r>
      <t>445224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3245</t>
    </r>
    <phoneticPr fontId="2" type="noConversion"/>
  </si>
  <si>
    <r>
      <t>430422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5559</t>
    </r>
    <phoneticPr fontId="2" type="noConversion"/>
  </si>
  <si>
    <r>
      <t>422826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4026</t>
    </r>
    <phoneticPr fontId="2" type="noConversion"/>
  </si>
  <si>
    <r>
      <t>440882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5742</t>
    </r>
    <phoneticPr fontId="2" type="noConversion"/>
  </si>
  <si>
    <r>
      <t>441521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4145</t>
    </r>
    <phoneticPr fontId="2" type="noConversion"/>
  </si>
  <si>
    <r>
      <t>141022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0025</t>
    </r>
    <phoneticPr fontId="2" type="noConversion"/>
  </si>
  <si>
    <r>
      <t>441625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5082</t>
    </r>
    <phoneticPr fontId="2" type="noConversion"/>
  </si>
  <si>
    <r>
      <t>440682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6638</t>
    </r>
    <phoneticPr fontId="2" type="noConversion"/>
  </si>
  <si>
    <r>
      <t>341204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1877</t>
    </r>
    <phoneticPr fontId="2" type="noConversion"/>
  </si>
  <si>
    <r>
      <t>430525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5734</t>
    </r>
    <phoneticPr fontId="2" type="noConversion"/>
  </si>
  <si>
    <r>
      <t>441522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532X</t>
    </r>
    <phoneticPr fontId="2" type="noConversion"/>
  </si>
  <si>
    <r>
      <t>445281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0341</t>
    </r>
    <phoneticPr fontId="2" type="noConversion"/>
  </si>
  <si>
    <r>
      <t>440307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0123</t>
    </r>
    <phoneticPr fontId="2" type="noConversion"/>
  </si>
  <si>
    <t>445224********0401</t>
    <phoneticPr fontId="2" type="noConversion"/>
  </si>
  <si>
    <r>
      <t>220802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1521</t>
    </r>
    <phoneticPr fontId="2" type="noConversion"/>
  </si>
  <si>
    <r>
      <t>360727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0928</t>
    </r>
    <phoneticPr fontId="2" type="noConversion"/>
  </si>
  <si>
    <r>
      <t>441624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4926</t>
    </r>
    <phoneticPr fontId="2" type="noConversion"/>
  </si>
  <si>
    <r>
      <t>411525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1529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</si>
</sst>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F24" sqref="F24"/>
    </sheetView>
  </sheetViews>
  <sheetFormatPr defaultRowHeight="13.5" x14ac:dyDescent="0.15"/>
  <cols>
    <col min="1" max="1" width="12.75" bestFit="1" customWidth="1"/>
    <col min="2" max="2" width="10.25" customWidth="1"/>
    <col min="3" max="3" width="8" customWidth="1"/>
    <col min="4" max="4" width="18.125" customWidth="1"/>
    <col min="6" max="6" width="20.5" bestFit="1" customWidth="1"/>
    <col min="7" max="7" width="7.125" customWidth="1"/>
    <col min="8" max="8" width="9" bestFit="1" customWidth="1"/>
    <col min="9" max="9" width="7.75" customWidth="1"/>
    <col min="10" max="10" width="8.375" customWidth="1"/>
    <col min="11" max="11" width="6.625" customWidth="1"/>
    <col min="12" max="12" width="7.375" customWidth="1"/>
    <col min="13" max="13" width="15.625" customWidth="1"/>
  </cols>
  <sheetData>
    <row r="1" spans="1:13" ht="29.25" customHeight="1" x14ac:dyDescent="0.15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7"/>
    </row>
    <row r="2" spans="1:13" ht="39" customHeight="1" x14ac:dyDescent="0.15">
      <c r="A2" s="3" t="s">
        <v>0</v>
      </c>
      <c r="B2" s="3" t="s">
        <v>1</v>
      </c>
      <c r="C2" s="4" t="s">
        <v>53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51</v>
      </c>
      <c r="I2" s="4" t="s">
        <v>59</v>
      </c>
      <c r="J2" s="3" t="s">
        <v>52</v>
      </c>
      <c r="K2" s="3" t="s">
        <v>50</v>
      </c>
      <c r="L2" s="4" t="s">
        <v>56</v>
      </c>
      <c r="M2" s="4" t="s">
        <v>54</v>
      </c>
    </row>
    <row r="3" spans="1:13" ht="26.1" customHeight="1" x14ac:dyDescent="0.15">
      <c r="A3" s="12" t="s">
        <v>6</v>
      </c>
      <c r="B3" s="12" t="s">
        <v>7</v>
      </c>
      <c r="C3" s="12">
        <v>7</v>
      </c>
      <c r="D3" s="2" t="s">
        <v>8</v>
      </c>
      <c r="E3" s="1" t="s">
        <v>11</v>
      </c>
      <c r="F3" s="11" t="s">
        <v>61</v>
      </c>
      <c r="G3" s="1" t="s">
        <v>12</v>
      </c>
      <c r="H3" s="1">
        <v>77</v>
      </c>
      <c r="I3" s="1">
        <v>90.67</v>
      </c>
      <c r="J3" s="5">
        <f t="shared" ref="J3:J8" si="0">H3*0.4+I3*0.6</f>
        <v>85.201999999999998</v>
      </c>
      <c r="K3" s="3">
        <v>1</v>
      </c>
      <c r="L3" s="3" t="s">
        <v>60</v>
      </c>
      <c r="M3" s="6"/>
    </row>
    <row r="4" spans="1:13" ht="26.1" customHeight="1" x14ac:dyDescent="0.15">
      <c r="A4" s="20"/>
      <c r="B4" s="20"/>
      <c r="C4" s="20"/>
      <c r="D4" s="2" t="s">
        <v>8</v>
      </c>
      <c r="E4" s="1" t="s">
        <v>15</v>
      </c>
      <c r="F4" s="11" t="s">
        <v>62</v>
      </c>
      <c r="G4" s="1" t="s">
        <v>12</v>
      </c>
      <c r="H4" s="1">
        <v>75</v>
      </c>
      <c r="I4" s="1">
        <v>91.33</v>
      </c>
      <c r="J4" s="5">
        <f t="shared" si="0"/>
        <v>84.798000000000002</v>
      </c>
      <c r="K4" s="3">
        <v>2</v>
      </c>
      <c r="L4" s="3" t="s">
        <v>60</v>
      </c>
      <c r="M4" s="6"/>
    </row>
    <row r="5" spans="1:13" ht="26.1" customHeight="1" x14ac:dyDescent="0.15">
      <c r="A5" s="20"/>
      <c r="B5" s="20"/>
      <c r="C5" s="20"/>
      <c r="D5" s="2" t="s">
        <v>8</v>
      </c>
      <c r="E5" s="1" t="s">
        <v>16</v>
      </c>
      <c r="F5" s="11" t="s">
        <v>63</v>
      </c>
      <c r="G5" s="1" t="s">
        <v>9</v>
      </c>
      <c r="H5" s="1">
        <v>73</v>
      </c>
      <c r="I5" s="1">
        <v>91.67</v>
      </c>
      <c r="J5" s="5">
        <f t="shared" si="0"/>
        <v>84.201999999999998</v>
      </c>
      <c r="K5" s="3">
        <v>3</v>
      </c>
      <c r="L5" s="3" t="s">
        <v>60</v>
      </c>
      <c r="M5" s="6"/>
    </row>
    <row r="6" spans="1:13" ht="26.1" customHeight="1" x14ac:dyDescent="0.15">
      <c r="A6" s="20"/>
      <c r="B6" s="20"/>
      <c r="C6" s="20"/>
      <c r="D6" s="2" t="s">
        <v>8</v>
      </c>
      <c r="E6" s="1" t="s">
        <v>13</v>
      </c>
      <c r="F6" s="11" t="s">
        <v>64</v>
      </c>
      <c r="G6" s="1" t="s">
        <v>12</v>
      </c>
      <c r="H6" s="1">
        <v>76</v>
      </c>
      <c r="I6" s="1">
        <v>88.66</v>
      </c>
      <c r="J6" s="5">
        <f t="shared" si="0"/>
        <v>83.596000000000004</v>
      </c>
      <c r="K6" s="3">
        <v>4</v>
      </c>
      <c r="L6" s="3" t="s">
        <v>60</v>
      </c>
      <c r="M6" s="15" t="s">
        <v>57</v>
      </c>
    </row>
    <row r="7" spans="1:13" ht="26.1" customHeight="1" x14ac:dyDescent="0.15">
      <c r="A7" s="20"/>
      <c r="B7" s="20"/>
      <c r="C7" s="20"/>
      <c r="D7" s="2" t="s">
        <v>8</v>
      </c>
      <c r="E7" s="1" t="s">
        <v>17</v>
      </c>
      <c r="F7" s="11" t="s">
        <v>65</v>
      </c>
      <c r="G7" s="1" t="s">
        <v>9</v>
      </c>
      <c r="H7" s="1">
        <v>70</v>
      </c>
      <c r="I7" s="1">
        <v>92.67</v>
      </c>
      <c r="J7" s="5">
        <f t="shared" si="0"/>
        <v>83.602000000000004</v>
      </c>
      <c r="K7" s="3">
        <v>5</v>
      </c>
      <c r="L7" s="3" t="s">
        <v>60</v>
      </c>
      <c r="M7" s="16"/>
    </row>
    <row r="8" spans="1:13" ht="26.1" customHeight="1" x14ac:dyDescent="0.15">
      <c r="A8" s="20"/>
      <c r="B8" s="20"/>
      <c r="C8" s="20"/>
      <c r="D8" s="2" t="s">
        <v>8</v>
      </c>
      <c r="E8" s="1" t="s">
        <v>14</v>
      </c>
      <c r="F8" s="11" t="s">
        <v>66</v>
      </c>
      <c r="G8" s="1" t="s">
        <v>12</v>
      </c>
      <c r="H8" s="1">
        <v>75</v>
      </c>
      <c r="I8" s="1">
        <v>88.33</v>
      </c>
      <c r="J8" s="5">
        <f t="shared" si="0"/>
        <v>82.99799999999999</v>
      </c>
      <c r="K8" s="3">
        <v>6</v>
      </c>
      <c r="L8" s="3" t="s">
        <v>60</v>
      </c>
      <c r="M8" s="6"/>
    </row>
    <row r="9" spans="1:13" ht="26.1" customHeight="1" x14ac:dyDescent="0.15">
      <c r="A9" s="13"/>
      <c r="B9" s="13"/>
      <c r="C9" s="13"/>
      <c r="D9" s="2" t="s">
        <v>8</v>
      </c>
      <c r="E9" s="1" t="s">
        <v>10</v>
      </c>
      <c r="F9" s="11" t="s">
        <v>67</v>
      </c>
      <c r="G9" s="1" t="s">
        <v>9</v>
      </c>
      <c r="H9" s="1">
        <v>77</v>
      </c>
      <c r="I9" s="1">
        <v>86</v>
      </c>
      <c r="J9" s="5">
        <f>H9*0.4+I9*0.6</f>
        <v>82.4</v>
      </c>
      <c r="K9" s="3">
        <v>7</v>
      </c>
      <c r="L9" s="3" t="s">
        <v>60</v>
      </c>
      <c r="M9" s="6"/>
    </row>
    <row r="10" spans="1:13" ht="26.1" customHeight="1" x14ac:dyDescent="0.15">
      <c r="A10" s="12" t="s">
        <v>18</v>
      </c>
      <c r="B10" s="12" t="s">
        <v>7</v>
      </c>
      <c r="C10" s="12">
        <v>4</v>
      </c>
      <c r="D10" s="2" t="s">
        <v>19</v>
      </c>
      <c r="E10" s="1" t="s">
        <v>22</v>
      </c>
      <c r="F10" s="11" t="s">
        <v>68</v>
      </c>
      <c r="G10" s="1" t="s">
        <v>9</v>
      </c>
      <c r="H10" s="1">
        <v>74</v>
      </c>
      <c r="I10" s="1">
        <v>88.66</v>
      </c>
      <c r="J10" s="5">
        <f t="shared" ref="J10:J12" si="1">H10*0.4+I10*0.6</f>
        <v>82.795999999999992</v>
      </c>
      <c r="K10" s="3">
        <v>1</v>
      </c>
      <c r="L10" s="3" t="s">
        <v>60</v>
      </c>
      <c r="M10" s="6"/>
    </row>
    <row r="11" spans="1:13" ht="26.1" customHeight="1" x14ac:dyDescent="0.15">
      <c r="A11" s="20"/>
      <c r="B11" s="20"/>
      <c r="C11" s="20"/>
      <c r="D11" s="2" t="s">
        <v>19</v>
      </c>
      <c r="E11" s="1" t="s">
        <v>20</v>
      </c>
      <c r="F11" s="11" t="s">
        <v>69</v>
      </c>
      <c r="G11" s="1" t="s">
        <v>9</v>
      </c>
      <c r="H11" s="1">
        <v>83</v>
      </c>
      <c r="I11" s="1">
        <v>77.33</v>
      </c>
      <c r="J11" s="5">
        <f t="shared" si="1"/>
        <v>79.597999999999999</v>
      </c>
      <c r="K11" s="3">
        <v>2</v>
      </c>
      <c r="L11" s="3" t="s">
        <v>60</v>
      </c>
      <c r="M11" s="6"/>
    </row>
    <row r="12" spans="1:13" ht="26.1" customHeight="1" x14ac:dyDescent="0.15">
      <c r="A12" s="20"/>
      <c r="B12" s="20"/>
      <c r="C12" s="20"/>
      <c r="D12" s="2" t="s">
        <v>19</v>
      </c>
      <c r="E12" s="1" t="s">
        <v>21</v>
      </c>
      <c r="F12" s="11" t="s">
        <v>70</v>
      </c>
      <c r="G12" s="1" t="s">
        <v>9</v>
      </c>
      <c r="H12" s="1">
        <v>75</v>
      </c>
      <c r="I12" s="1">
        <v>77.34</v>
      </c>
      <c r="J12" s="5">
        <f t="shared" si="1"/>
        <v>76.403999999999996</v>
      </c>
      <c r="K12" s="3">
        <v>3</v>
      </c>
      <c r="L12" s="3" t="s">
        <v>60</v>
      </c>
      <c r="M12" s="15" t="s">
        <v>55</v>
      </c>
    </row>
    <row r="13" spans="1:13" ht="26.1" customHeight="1" x14ac:dyDescent="0.15">
      <c r="A13" s="13"/>
      <c r="B13" s="13"/>
      <c r="C13" s="13"/>
      <c r="D13" s="2" t="s">
        <v>19</v>
      </c>
      <c r="E13" s="1" t="s">
        <v>23</v>
      </c>
      <c r="F13" s="11" t="s">
        <v>71</v>
      </c>
      <c r="G13" s="1" t="s">
        <v>9</v>
      </c>
      <c r="H13" s="1">
        <v>64</v>
      </c>
      <c r="I13" s="1">
        <v>84.66</v>
      </c>
      <c r="J13" s="5">
        <f>H13*0.4+I13*0.6</f>
        <v>76.396000000000001</v>
      </c>
      <c r="K13" s="3">
        <v>4</v>
      </c>
      <c r="L13" s="3" t="s">
        <v>60</v>
      </c>
      <c r="M13" s="16"/>
    </row>
    <row r="14" spans="1:13" ht="27" x14ac:dyDescent="0.15">
      <c r="A14" s="12" t="s">
        <v>24</v>
      </c>
      <c r="B14" s="12" t="s">
        <v>7</v>
      </c>
      <c r="C14" s="12">
        <v>3</v>
      </c>
      <c r="D14" s="2" t="s">
        <v>25</v>
      </c>
      <c r="E14" s="1" t="s">
        <v>26</v>
      </c>
      <c r="F14" s="11" t="s">
        <v>72</v>
      </c>
      <c r="G14" s="1" t="s">
        <v>12</v>
      </c>
      <c r="H14" s="1">
        <v>82</v>
      </c>
      <c r="I14" s="1">
        <v>87.33</v>
      </c>
      <c r="J14" s="5">
        <f t="shared" ref="J14:J24" si="2">H14*0.4+I14*0.6</f>
        <v>85.198000000000008</v>
      </c>
      <c r="K14" s="3">
        <v>1</v>
      </c>
      <c r="L14" s="3" t="s">
        <v>60</v>
      </c>
      <c r="M14" s="6"/>
    </row>
    <row r="15" spans="1:13" ht="27" x14ac:dyDescent="0.15">
      <c r="A15" s="20"/>
      <c r="B15" s="20"/>
      <c r="C15" s="20"/>
      <c r="D15" s="2" t="s">
        <v>25</v>
      </c>
      <c r="E15" s="1" t="s">
        <v>27</v>
      </c>
      <c r="F15" s="11" t="s">
        <v>73</v>
      </c>
      <c r="G15" s="1" t="s">
        <v>12</v>
      </c>
      <c r="H15" s="1">
        <v>78</v>
      </c>
      <c r="I15" s="1">
        <v>87.67</v>
      </c>
      <c r="J15" s="5">
        <f t="shared" ref="J15:J17" si="3">H15*0.4+I15*0.6</f>
        <v>83.801999999999992</v>
      </c>
      <c r="K15" s="3">
        <v>2</v>
      </c>
      <c r="L15" s="3" t="s">
        <v>60</v>
      </c>
      <c r="M15" s="6"/>
    </row>
    <row r="16" spans="1:13" ht="27" x14ac:dyDescent="0.15">
      <c r="A16" s="13"/>
      <c r="B16" s="13"/>
      <c r="C16" s="13"/>
      <c r="D16" s="2" t="s">
        <v>25</v>
      </c>
      <c r="E16" s="1" t="s">
        <v>28</v>
      </c>
      <c r="F16" s="11" t="s">
        <v>74</v>
      </c>
      <c r="G16" s="1" t="s">
        <v>12</v>
      </c>
      <c r="H16" s="1">
        <v>74</v>
      </c>
      <c r="I16" s="1">
        <v>88</v>
      </c>
      <c r="J16" s="5">
        <f>H16*0.4+I16*0.6</f>
        <v>82.4</v>
      </c>
      <c r="K16" s="3">
        <v>3</v>
      </c>
      <c r="L16" s="3" t="s">
        <v>60</v>
      </c>
      <c r="M16" s="6"/>
    </row>
    <row r="17" spans="1:13" ht="26.1" customHeight="1" x14ac:dyDescent="0.15">
      <c r="A17" s="12" t="s">
        <v>29</v>
      </c>
      <c r="B17" s="12" t="s">
        <v>7</v>
      </c>
      <c r="C17" s="12">
        <v>2</v>
      </c>
      <c r="D17" s="2" t="s">
        <v>30</v>
      </c>
      <c r="E17" s="1" t="s">
        <v>32</v>
      </c>
      <c r="F17" s="11" t="s">
        <v>75</v>
      </c>
      <c r="G17" s="1" t="s">
        <v>9</v>
      </c>
      <c r="H17" s="1">
        <v>71</v>
      </c>
      <c r="I17" s="1">
        <v>88.33</v>
      </c>
      <c r="J17" s="5">
        <f t="shared" si="3"/>
        <v>81.397999999999996</v>
      </c>
      <c r="K17" s="3">
        <v>1</v>
      </c>
      <c r="L17" s="3" t="s">
        <v>60</v>
      </c>
      <c r="M17" s="6"/>
    </row>
    <row r="18" spans="1:13" ht="26.1" customHeight="1" x14ac:dyDescent="0.15">
      <c r="A18" s="13"/>
      <c r="B18" s="13"/>
      <c r="C18" s="13"/>
      <c r="D18" s="2" t="s">
        <v>30</v>
      </c>
      <c r="E18" s="1" t="s">
        <v>31</v>
      </c>
      <c r="F18" s="11" t="s">
        <v>76</v>
      </c>
      <c r="G18" s="1" t="s">
        <v>9</v>
      </c>
      <c r="H18" s="1">
        <v>75</v>
      </c>
      <c r="I18" s="1">
        <v>83.66</v>
      </c>
      <c r="J18" s="5">
        <f>H18*0.4+I18*0.6</f>
        <v>80.195999999999998</v>
      </c>
      <c r="K18" s="3">
        <v>2</v>
      </c>
      <c r="L18" s="3" t="s">
        <v>60</v>
      </c>
      <c r="M18" s="6"/>
    </row>
    <row r="19" spans="1:13" ht="26.1" customHeight="1" x14ac:dyDescent="0.15">
      <c r="A19" s="17" t="s">
        <v>33</v>
      </c>
      <c r="B19" s="14" t="s">
        <v>7</v>
      </c>
      <c r="C19" s="14">
        <v>2</v>
      </c>
      <c r="D19" s="14" t="s">
        <v>34</v>
      </c>
      <c r="E19" s="1" t="s">
        <v>35</v>
      </c>
      <c r="F19" s="11" t="s">
        <v>77</v>
      </c>
      <c r="G19" s="1" t="s">
        <v>9</v>
      </c>
      <c r="H19" s="1">
        <v>79</v>
      </c>
      <c r="I19" s="1">
        <v>95</v>
      </c>
      <c r="J19" s="5">
        <f>H19*0.4+I19*0.6</f>
        <v>88.6</v>
      </c>
      <c r="K19" s="3">
        <v>1</v>
      </c>
      <c r="L19" s="3" t="s">
        <v>60</v>
      </c>
      <c r="M19" s="6"/>
    </row>
    <row r="20" spans="1:13" ht="26.1" customHeight="1" x14ac:dyDescent="0.15">
      <c r="A20" s="18"/>
      <c r="B20" s="14"/>
      <c r="C20" s="14"/>
      <c r="D20" s="14"/>
      <c r="E20" s="8" t="s">
        <v>36</v>
      </c>
      <c r="F20" s="8" t="s">
        <v>78</v>
      </c>
      <c r="G20" s="8" t="s">
        <v>9</v>
      </c>
      <c r="H20" s="8">
        <v>79</v>
      </c>
      <c r="I20" s="8">
        <v>82</v>
      </c>
      <c r="J20" s="10">
        <v>80.8</v>
      </c>
      <c r="K20" s="9">
        <v>2</v>
      </c>
      <c r="L20" s="9" t="s">
        <v>58</v>
      </c>
      <c r="M20" s="6"/>
    </row>
    <row r="21" spans="1:13" ht="45.75" customHeight="1" x14ac:dyDescent="0.15">
      <c r="A21" s="1" t="s">
        <v>37</v>
      </c>
      <c r="B21" s="1" t="s">
        <v>7</v>
      </c>
      <c r="C21" s="1">
        <v>1</v>
      </c>
      <c r="D21" s="2" t="s">
        <v>38</v>
      </c>
      <c r="E21" s="1" t="s">
        <v>39</v>
      </c>
      <c r="F21" s="11" t="s">
        <v>79</v>
      </c>
      <c r="G21" s="1" t="s">
        <v>9</v>
      </c>
      <c r="H21" s="1">
        <v>61</v>
      </c>
      <c r="I21" s="1">
        <v>78.67</v>
      </c>
      <c r="J21" s="5">
        <f t="shared" si="2"/>
        <v>71.602000000000004</v>
      </c>
      <c r="K21" s="3">
        <v>1</v>
      </c>
      <c r="L21" s="3" t="s">
        <v>60</v>
      </c>
      <c r="M21" s="6"/>
    </row>
    <row r="22" spans="1:13" ht="26.1" customHeight="1" x14ac:dyDescent="0.15">
      <c r="A22" s="2" t="s">
        <v>40</v>
      </c>
      <c r="B22" s="1" t="s">
        <v>7</v>
      </c>
      <c r="C22" s="1">
        <v>1</v>
      </c>
      <c r="D22" s="2" t="s">
        <v>41</v>
      </c>
      <c r="E22" s="1" t="s">
        <v>42</v>
      </c>
      <c r="F22" s="11" t="s">
        <v>80</v>
      </c>
      <c r="G22" s="1" t="s">
        <v>9</v>
      </c>
      <c r="H22" s="1">
        <v>73</v>
      </c>
      <c r="I22" s="1">
        <v>85.66</v>
      </c>
      <c r="J22" s="5">
        <f>H22*0.4+I22*0.6</f>
        <v>80.596000000000004</v>
      </c>
      <c r="K22" s="3">
        <v>1</v>
      </c>
      <c r="L22" s="3" t="s">
        <v>60</v>
      </c>
      <c r="M22" s="6"/>
    </row>
    <row r="23" spans="1:13" ht="26.1" customHeight="1" x14ac:dyDescent="0.15">
      <c r="A23" s="2" t="s">
        <v>43</v>
      </c>
      <c r="B23" s="1" t="s">
        <v>7</v>
      </c>
      <c r="C23" s="1">
        <v>1</v>
      </c>
      <c r="D23" s="2" t="s">
        <v>44</v>
      </c>
      <c r="E23" s="1" t="s">
        <v>45</v>
      </c>
      <c r="F23" s="11" t="s">
        <v>81</v>
      </c>
      <c r="G23" s="1" t="s">
        <v>9</v>
      </c>
      <c r="H23" s="1">
        <v>70</v>
      </c>
      <c r="I23" s="1">
        <v>93</v>
      </c>
      <c r="J23" s="5">
        <f>H23*0.4+I23*0.6</f>
        <v>83.8</v>
      </c>
      <c r="K23" s="3">
        <v>1</v>
      </c>
      <c r="L23" s="3" t="s">
        <v>60</v>
      </c>
      <c r="M23" s="6"/>
    </row>
    <row r="24" spans="1:13" ht="26.1" customHeight="1" x14ac:dyDescent="0.15">
      <c r="A24" s="2" t="s">
        <v>46</v>
      </c>
      <c r="B24" s="1" t="s">
        <v>7</v>
      </c>
      <c r="C24" s="1">
        <v>1</v>
      </c>
      <c r="D24" s="2" t="s">
        <v>47</v>
      </c>
      <c r="E24" s="1" t="s">
        <v>48</v>
      </c>
      <c r="F24" s="11" t="s">
        <v>82</v>
      </c>
      <c r="G24" s="1" t="s">
        <v>9</v>
      </c>
      <c r="H24" s="1">
        <v>76</v>
      </c>
      <c r="I24" s="1">
        <v>87</v>
      </c>
      <c r="J24" s="5">
        <f t="shared" si="2"/>
        <v>82.6</v>
      </c>
      <c r="K24" s="3">
        <v>1</v>
      </c>
      <c r="L24" s="3" t="s">
        <v>60</v>
      </c>
      <c r="M24" s="6"/>
    </row>
    <row r="25" spans="1:13" ht="24.75" customHeight="1" x14ac:dyDescent="0.15"/>
  </sheetData>
  <mergeCells count="19">
    <mergeCell ref="A19:A20"/>
    <mergeCell ref="A1:K1"/>
    <mergeCell ref="C3:C9"/>
    <mergeCell ref="C10:C13"/>
    <mergeCell ref="C14:C16"/>
    <mergeCell ref="C17:C18"/>
    <mergeCell ref="A3:A9"/>
    <mergeCell ref="B3:B9"/>
    <mergeCell ref="A10:A13"/>
    <mergeCell ref="B10:B13"/>
    <mergeCell ref="A14:A16"/>
    <mergeCell ref="B14:B16"/>
    <mergeCell ref="A17:A18"/>
    <mergeCell ref="B17:B18"/>
    <mergeCell ref="B19:B20"/>
    <mergeCell ref="C19:C20"/>
    <mergeCell ref="D19:D20"/>
    <mergeCell ref="M6:M7"/>
    <mergeCell ref="M12:M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070835</dc:creator>
  <cp:lastModifiedBy>070835</cp:lastModifiedBy>
  <cp:lastPrinted>2022-06-20T09:18:54Z</cp:lastPrinted>
  <dcterms:created xsi:type="dcterms:W3CDTF">2022-06-20T01:35:19Z</dcterms:created>
  <dcterms:modified xsi:type="dcterms:W3CDTF">2022-06-27T03:47:29Z</dcterms:modified>
</cp:coreProperties>
</file>